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467"/>
  </bookViews>
  <sheets>
    <sheet name="收入决算" sheetId="13" r:id="rId1"/>
    <sheet name="支出决算" sheetId="14" r:id="rId2"/>
    <sheet name="结余决算" sheetId="15" r:id="rId3"/>
  </sheets>
  <definedNames>
    <definedName name="_xlnm.Print_Area" localSheetId="2">结余决算!$A$1:$B$22</definedName>
    <definedName name="_xlnm.Print_Area" localSheetId="0">收入决算!$A$1:$B$40</definedName>
    <definedName name="_xlnm.Print_Area" localSheetId="1">支出决算!$A$1:$B$23</definedName>
  </definedNames>
  <calcPr calcId="144525"/>
</workbook>
</file>

<file path=xl/sharedStrings.xml><?xml version="1.0" encoding="utf-8"?>
<sst xmlns="http://schemas.openxmlformats.org/spreadsheetml/2006/main" count="88" uniqueCount="59">
  <si>
    <t>附件5：</t>
  </si>
  <si>
    <t>2018年塔城地区地直本级社会保险基金决算收入表</t>
  </si>
  <si>
    <t>单位：万元</t>
  </si>
  <si>
    <r>
      <rPr>
        <sz val="12"/>
        <color indexed="8"/>
        <rFont val="宋体"/>
        <charset val="134"/>
      </rPr>
      <t xml:space="preserve">项 </t>
    </r>
    <r>
      <rPr>
        <sz val="12"/>
        <color indexed="8"/>
        <rFont val="宋体"/>
        <charset val="134"/>
      </rPr>
      <t xml:space="preserve">    </t>
    </r>
    <r>
      <rPr>
        <sz val="12"/>
        <color indexed="8"/>
        <rFont val="宋体"/>
        <charset val="134"/>
      </rPr>
      <t xml:space="preserve"> 目</t>
    </r>
  </si>
  <si>
    <t>2018年决算数</t>
  </si>
  <si>
    <t>全区社会保险基金收入合计</t>
  </si>
  <si>
    <t xml:space="preserve">    其中：保险费收入</t>
  </si>
  <si>
    <t xml:space="preserve">          利息收入</t>
  </si>
  <si>
    <t xml:space="preserve">          财政补贴收入</t>
  </si>
  <si>
    <t>一、企业职工基本养老保险基金收入</t>
  </si>
  <si>
    <t>二、机关事业基本养老保险基金收入</t>
  </si>
  <si>
    <t>三、城乡居民基本养老保险基金收入</t>
  </si>
  <si>
    <t>四、城镇职工基本医疗保险基金收入</t>
  </si>
  <si>
    <t>五、城乡居民基本医疗保险基金收入</t>
  </si>
  <si>
    <t>六、工伤保险基金收入</t>
  </si>
  <si>
    <t>七、失业保险基金收入</t>
  </si>
  <si>
    <t>八、生育保险基金收入</t>
  </si>
  <si>
    <t>附件6：</t>
  </si>
  <si>
    <t>2018年塔城地区地直本级社会保险基金决算支出表</t>
  </si>
  <si>
    <t>项　目</t>
  </si>
  <si>
    <t>全区社会保险基金支出合计</t>
  </si>
  <si>
    <t>　　其中：社会保险待遇支出</t>
  </si>
  <si>
    <t>一、企业职工基本养老保险基金支出</t>
  </si>
  <si>
    <t>　　其中：基本养老金支出</t>
  </si>
  <si>
    <t>二、机关事业基本养老保险基金支出</t>
  </si>
  <si>
    <t>三、城乡居民基本养老保险基金支出</t>
  </si>
  <si>
    <t>　　　　其中：基本养老金支出</t>
  </si>
  <si>
    <t>四、城镇职工基本医疗保险基金支出</t>
  </si>
  <si>
    <t>　　其中：基本医疗保险待遇支出</t>
  </si>
  <si>
    <t>五、城乡居民基本医疗保险基金支出</t>
  </si>
  <si>
    <t>　　　　其中：基本医疗保险待遇支出</t>
  </si>
  <si>
    <t>六、工伤保险基金支出</t>
  </si>
  <si>
    <t>　　其中：工伤保险待遇支出</t>
  </si>
  <si>
    <t>七、失业保险基金支出</t>
  </si>
  <si>
    <t>　　其中：失业保险金支出</t>
  </si>
  <si>
    <t>八、生育保险基金支出</t>
  </si>
  <si>
    <t>　　其中：医疗费用支出</t>
  </si>
  <si>
    <t xml:space="preserve">          生育津贴支出</t>
  </si>
  <si>
    <t>附件7：</t>
  </si>
  <si>
    <t>2018年地区地直本级社会保险基金决算结余表</t>
  </si>
  <si>
    <t>2018年年末结余决算数</t>
  </si>
  <si>
    <t>社会保险基金本年收支结余</t>
  </si>
  <si>
    <t>一、企业职工基本养老保险基金本年收支结余</t>
  </si>
  <si>
    <t>二、机关事业基本养老保险基金本年收支结余</t>
  </si>
  <si>
    <t>三、城乡居民基本养老保险基金本年收支结余</t>
  </si>
  <si>
    <t>四、城镇职工基本医疗保险基金本年收支结余</t>
  </si>
  <si>
    <t>五、城乡居民基本医疗保险基金本年收支结余</t>
  </si>
  <si>
    <t>六、失业保险基金本年收支结余</t>
  </si>
  <si>
    <t>七、工伤保险基金本年收支结余</t>
  </si>
  <si>
    <t>八、生育保险基金本年收支结余</t>
  </si>
  <si>
    <t>全区社会保险基金年末累计结余</t>
  </si>
  <si>
    <t>一、企业职工基本养老保险基金年末累计结余</t>
  </si>
  <si>
    <t>二、机关事业基本养老保险基金年末累计结余</t>
  </si>
  <si>
    <t>三、城乡居民基本养老保险基金年末累计结余</t>
  </si>
  <si>
    <t>四、城镇职工基本医疗保险基金年末累计结余</t>
  </si>
  <si>
    <t>五、城乡居民基本医疗保险基金年末累计结余</t>
  </si>
  <si>
    <t>六、失业保险基金年末累计结余</t>
  </si>
  <si>
    <t>七、工伤保险基金年末累计结余</t>
  </si>
  <si>
    <t>八、生育保险基金年末累计结余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</si>
</sst>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_ ;[Red]\-#,##0\ "/>
  </numFmts>
  <fonts count="29">
    <font>
      <sz val="10"/>
      <name val="宋体"/>
      <charset val="134"/>
    </font>
    <font>
      <sz val="14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3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5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7" borderId="6" applyNumberFormat="0" applyFon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6" borderId="5" applyNumberFormat="0" applyAlignment="0" applyProtection="0">
      <alignment vertical="center"/>
    </xf>
    <xf numFmtId="0" fontId="28" fillId="16" borderId="9" applyNumberFormat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176" fontId="7" fillId="2" borderId="1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 applyProtection="1">
      <alignment horizontal="right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0" fillId="0" borderId="0" xfId="0" applyFont="1" applyFill="1"/>
    <xf numFmtId="0" fontId="4" fillId="0" borderId="2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Alignment="1"/>
    <xf numFmtId="0" fontId="0" fillId="3" borderId="0" xfId="0" applyFill="1"/>
    <xf numFmtId="0" fontId="2" fillId="3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4" fillId="3" borderId="0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176" fontId="7" fillId="3" borderId="1" xfId="0" applyNumberFormat="1" applyFont="1" applyFill="1" applyBorder="1" applyAlignment="1" applyProtection="1">
      <alignment horizontal="right" vertical="center"/>
    </xf>
    <xf numFmtId="176" fontId="7" fillId="3" borderId="1" xfId="0" applyNumberFormat="1" applyFont="1" applyFill="1" applyBorder="1" applyAlignment="1" applyProtection="1">
      <alignment vertical="center"/>
    </xf>
    <xf numFmtId="0" fontId="0" fillId="4" borderId="0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FFFF"/>
      <rgbColor rgb="00FF9900"/>
      <rgbColor rgb="00FFFFFF"/>
      <rgbColor rgb="00F0F0F0"/>
      <rgbColor rgb="00FFFF00"/>
      <rgbColor rgb="0000FF80"/>
      <rgbColor rgb="00FFFF80"/>
      <rgbColor rgb="00C0C0C0"/>
      <rgbColor rgb="00A0A0A0"/>
      <rgbColor rgb="00ACA899"/>
      <rgbColor rgb="00ECE9D8"/>
      <rgbColor rgb="00808080"/>
      <rgbColor rgb="00D4D0C8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54"/>
  <sheetViews>
    <sheetView showGridLines="0" showZeros="0" tabSelected="1" workbookViewId="0">
      <selection activeCell="E21" sqref="E21"/>
    </sheetView>
  </sheetViews>
  <sheetFormatPr defaultColWidth="9.14285714285714" defaultRowHeight="14.25" customHeight="1"/>
  <cols>
    <col min="1" max="1" width="39.1428571428571" style="1" customWidth="1"/>
    <col min="2" max="2" width="31.8571428571429" style="21" customWidth="1"/>
    <col min="3" max="248" width="10.2857142857143" style="1" customWidth="1"/>
    <col min="249" max="16384" width="9.14285714285714" style="1"/>
  </cols>
  <sheetData>
    <row r="1" ht="17.25" customHeight="1" spans="1:1">
      <c r="A1" s="2" t="s">
        <v>0</v>
      </c>
    </row>
    <row r="2" ht="30" customHeight="1" spans="1:248">
      <c r="A2" s="3" t="s">
        <v>1</v>
      </c>
      <c r="B2" s="2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</row>
    <row r="3" ht="33" customHeight="1" spans="1:248">
      <c r="A3" s="23" t="s">
        <v>2</v>
      </c>
      <c r="B3" s="2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</row>
    <row r="4" s="20" customFormat="1" ht="18.95" customHeight="1" spans="1:248">
      <c r="A4" s="25" t="s">
        <v>3</v>
      </c>
      <c r="B4" s="26" t="s">
        <v>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</row>
    <row r="5" ht="18.95" customHeight="1" spans="1:248">
      <c r="A5" s="16" t="s">
        <v>5</v>
      </c>
      <c r="B5" s="27">
        <f>B9+B13+B17+B21+B25+B29+B33+B37</f>
        <v>257897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</row>
    <row r="6" ht="18.95" customHeight="1" spans="1:248">
      <c r="A6" s="16" t="s">
        <v>6</v>
      </c>
      <c r="B6" s="27">
        <f t="shared" ref="B6:B8" si="0">B10+B14+B18+B22+B26+B30+B34+B38</f>
        <v>34031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</row>
    <row r="7" ht="18.95" customHeight="1" spans="1:248">
      <c r="A7" s="16" t="s">
        <v>7</v>
      </c>
      <c r="B7" s="27">
        <f t="shared" si="0"/>
        <v>1828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</row>
    <row r="8" ht="18.95" customHeight="1" spans="1:248">
      <c r="A8" s="16" t="s">
        <v>8</v>
      </c>
      <c r="B8" s="27">
        <f t="shared" si="0"/>
        <v>8603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</row>
    <row r="9" ht="21.75" customHeight="1" spans="1:248">
      <c r="A9" s="9" t="s">
        <v>9</v>
      </c>
      <c r="B9" s="28">
        <v>139002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</row>
    <row r="10" ht="18.95" customHeight="1" spans="1:248">
      <c r="A10" s="9" t="s">
        <v>6</v>
      </c>
      <c r="B10" s="28">
        <v>7027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</row>
    <row r="11" ht="18.95" customHeight="1" spans="1:248">
      <c r="A11" s="9" t="s">
        <v>7</v>
      </c>
      <c r="B11" s="28">
        <v>514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</row>
    <row r="12" ht="18.95" customHeight="1" spans="1:248">
      <c r="A12" s="9" t="s">
        <v>8</v>
      </c>
      <c r="B12" s="28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</row>
    <row r="13" ht="18.95" customHeight="1" spans="1:248">
      <c r="A13" s="9" t="s">
        <v>10</v>
      </c>
      <c r="B13" s="28">
        <v>35427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</row>
    <row r="14" ht="18.95" customHeight="1" spans="1:248">
      <c r="A14" s="9" t="s">
        <v>6</v>
      </c>
      <c r="B14" s="28">
        <v>9909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</row>
    <row r="15" ht="18.95" customHeight="1" spans="1:248">
      <c r="A15" s="9" t="s">
        <v>7</v>
      </c>
      <c r="B15" s="28">
        <v>28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</row>
    <row r="16" ht="18.95" customHeight="1" spans="1:248">
      <c r="A16" s="9" t="s">
        <v>8</v>
      </c>
      <c r="B16" s="28">
        <v>8603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</row>
    <row r="17" ht="18.95" customHeight="1" spans="1:248">
      <c r="A17" s="9" t="s">
        <v>11</v>
      </c>
      <c r="B17" s="28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</row>
    <row r="18" ht="18.95" customHeight="1" spans="1:248">
      <c r="A18" s="9" t="s">
        <v>6</v>
      </c>
      <c r="B18" s="28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</row>
    <row r="19" ht="18.95" customHeight="1" spans="1:248">
      <c r="A19" s="9" t="s">
        <v>7</v>
      </c>
      <c r="B19" s="28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</row>
    <row r="20" ht="18.95" customHeight="1" spans="1:248">
      <c r="A20" s="9" t="s">
        <v>8</v>
      </c>
      <c r="B20" s="2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</row>
    <row r="21" ht="18.95" customHeight="1" spans="1:248">
      <c r="A21" s="9" t="s">
        <v>12</v>
      </c>
      <c r="B21" s="28">
        <v>65595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</row>
    <row r="22" ht="18.95" customHeight="1" spans="1:248">
      <c r="A22" s="9" t="s">
        <v>6</v>
      </c>
      <c r="B22" s="28">
        <v>15525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</row>
    <row r="23" ht="18.95" customHeight="1" spans="1:248">
      <c r="A23" s="9" t="s">
        <v>7</v>
      </c>
      <c r="B23" s="28">
        <v>810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</row>
    <row r="24" ht="18.95" customHeight="1" spans="1:248">
      <c r="A24" s="9" t="s">
        <v>8</v>
      </c>
      <c r="B24" s="28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</row>
    <row r="25" ht="18.95" customHeight="1" spans="1:248">
      <c r="A25" s="9" t="s">
        <v>13</v>
      </c>
      <c r="B25" s="28">
        <v>12282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</row>
    <row r="26" ht="18.95" customHeight="1" spans="1:248">
      <c r="A26" s="9" t="s">
        <v>6</v>
      </c>
      <c r="B26" s="2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</row>
    <row r="27" ht="18.95" customHeight="1" spans="1:248">
      <c r="A27" s="9" t="s">
        <v>7</v>
      </c>
      <c r="B27" s="28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</row>
    <row r="28" ht="18.95" customHeight="1" spans="1:248">
      <c r="A28" s="9" t="s">
        <v>8</v>
      </c>
      <c r="B28" s="2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</row>
    <row r="29" ht="18.95" customHeight="1" spans="1:248">
      <c r="A29" s="9" t="s">
        <v>14</v>
      </c>
      <c r="B29" s="28">
        <v>887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</row>
    <row r="30" ht="18.95" customHeight="1" spans="1:248">
      <c r="A30" s="9" t="s">
        <v>6</v>
      </c>
      <c r="B30" s="28">
        <v>461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</row>
    <row r="31" ht="18.95" customHeight="1" spans="1:248">
      <c r="A31" s="9" t="s">
        <v>7</v>
      </c>
      <c r="B31" s="28">
        <v>24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</row>
    <row r="32" ht="18.95" customHeight="1" spans="1:248">
      <c r="A32" s="9" t="s">
        <v>8</v>
      </c>
      <c r="B32" s="2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</row>
    <row r="33" ht="18.95" customHeight="1" spans="1:248">
      <c r="A33" s="9" t="s">
        <v>15</v>
      </c>
      <c r="B33" s="28">
        <v>3413</v>
      </c>
      <c r="C33" s="4"/>
      <c r="D33" s="4"/>
      <c r="E33" s="4"/>
      <c r="F33" s="2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</row>
    <row r="34" ht="18.95" customHeight="1" spans="1:248">
      <c r="A34" s="9" t="s">
        <v>6</v>
      </c>
      <c r="B34" s="28">
        <v>658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</row>
    <row r="35" ht="18.95" customHeight="1" spans="1:248">
      <c r="A35" s="9" t="s">
        <v>7</v>
      </c>
      <c r="B35" s="28">
        <v>406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</row>
    <row r="36" ht="18.95" customHeight="1" spans="1:248">
      <c r="A36" s="9" t="s">
        <v>8</v>
      </c>
      <c r="B36" s="2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</row>
    <row r="37" ht="18.95" customHeight="1" spans="1:248">
      <c r="A37" s="9" t="s">
        <v>16</v>
      </c>
      <c r="B37" s="28">
        <v>1291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</row>
    <row r="38" ht="18.95" customHeight="1" spans="1:248">
      <c r="A38" s="9" t="s">
        <v>6</v>
      </c>
      <c r="B38" s="28">
        <v>451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</row>
    <row r="39" ht="18.95" customHeight="1" spans="1:248">
      <c r="A39" s="9" t="s">
        <v>7</v>
      </c>
      <c r="B39" s="28">
        <v>15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</row>
    <row r="40" ht="18.95" customHeight="1" spans="1:248">
      <c r="A40" s="9" t="s">
        <v>8</v>
      </c>
      <c r="B40" s="28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</row>
    <row r="41" ht="16.5" customHeight="1" spans="1:247">
      <c r="A41" s="4"/>
      <c r="B41" s="30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</row>
    <row r="42" ht="16.5" customHeight="1" spans="1:247">
      <c r="A42" s="4"/>
      <c r="B42" s="30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</row>
    <row r="43" ht="16.5" customHeight="1" spans="1:247">
      <c r="A43" s="4"/>
      <c r="B43" s="30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</row>
    <row r="44" ht="16.5" customHeight="1" spans="1:247">
      <c r="A44" s="4"/>
      <c r="B44" s="30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</row>
    <row r="45" ht="16.5" customHeight="1" spans="1:247">
      <c r="A45" s="4"/>
      <c r="B45" s="30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</row>
    <row r="46" ht="16.5" customHeight="1" spans="1:248">
      <c r="A46" s="4"/>
      <c r="B46" s="30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</row>
    <row r="47" ht="16.5" customHeight="1" spans="1:248">
      <c r="A47" s="4"/>
      <c r="B47" s="30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</row>
    <row r="48" ht="16.5" customHeight="1" spans="1:248">
      <c r="A48" s="4"/>
      <c r="B48" s="30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</row>
    <row r="49" ht="16.5" customHeight="1" spans="1:248">
      <c r="A49" s="4"/>
      <c r="B49" s="30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</row>
    <row r="50" ht="16.5" customHeight="1" spans="1:248">
      <c r="A50" s="4"/>
      <c r="B50" s="30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</row>
    <row r="51" ht="16.5" customHeight="1" spans="1:248">
      <c r="A51" s="4"/>
      <c r="B51" s="30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</row>
    <row r="52" ht="16.5" customHeight="1" spans="1:248">
      <c r="A52" s="4"/>
      <c r="B52" s="30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</row>
    <row r="53" ht="16.5" customHeight="1" spans="1:248">
      <c r="A53" s="4"/>
      <c r="B53" s="30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</row>
    <row r="54" ht="16.5" customHeight="1" spans="1:248">
      <c r="A54" s="4"/>
      <c r="B54" s="30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</row>
  </sheetData>
  <mergeCells count="2">
    <mergeCell ref="A2:B2"/>
    <mergeCell ref="A3:B3"/>
  </mergeCells>
  <printOptions horizontalCentered="1"/>
  <pageMargins left="0.354330708661417" right="0.275590551181102" top="0.354330708661417" bottom="0.433070866141732" header="0.354330708661417" footer="0.236220472440945"/>
  <pageSetup paperSize="9" scale="97" firstPageNumber="12" orientation="portrait" useFirstPageNumber="1" errors="blank"/>
  <headerFooter alignWithMargins="0">
    <oddFooter>&amp;C&amp;12-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6"/>
  <sheetViews>
    <sheetView showZeros="0" topLeftCell="A4" workbookViewId="0">
      <selection activeCell="E9" sqref="E9"/>
    </sheetView>
  </sheetViews>
  <sheetFormatPr defaultColWidth="9.14285714285714" defaultRowHeight="14.25" customHeight="1"/>
  <cols>
    <col min="1" max="1" width="45.5714285714286" style="1" customWidth="1"/>
    <col min="2" max="2" width="26.5714285714286" style="13" customWidth="1"/>
    <col min="3" max="251" width="10.2857142857143" style="1" customWidth="1"/>
    <col min="252" max="16384" width="9.14285714285714" style="1"/>
  </cols>
  <sheetData>
    <row r="1" ht="24.75" customHeight="1" spans="1:251">
      <c r="A1" s="2" t="s">
        <v>17</v>
      </c>
      <c r="B1" s="1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</row>
    <row r="2" ht="27" customHeight="1" spans="1:251">
      <c r="A2" s="3" t="s">
        <v>18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</row>
    <row r="3" ht="21" customHeight="1" spans="2:251">
      <c r="B3" s="15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</row>
    <row r="4" ht="30.6" customHeight="1" spans="1:251">
      <c r="A4" s="6" t="s">
        <v>19</v>
      </c>
      <c r="B4" s="6" t="s">
        <v>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</row>
    <row r="5" ht="30.6" customHeight="1" spans="1:251">
      <c r="A5" s="16" t="s">
        <v>20</v>
      </c>
      <c r="B5" s="8">
        <f>B7+B9+B11+B13+B15+B17+B19+B21</f>
        <v>211250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</row>
    <row r="6" ht="30.6" customHeight="1" spans="1:251">
      <c r="A6" s="16" t="s">
        <v>21</v>
      </c>
      <c r="B6" s="8">
        <f>B8+B10+B12+B14+B16+B18+B20+B22+B23</f>
        <v>73447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 ht="30.6" customHeight="1" spans="1:251">
      <c r="A7" s="9" t="s">
        <v>22</v>
      </c>
      <c r="B7" s="17">
        <v>133193</v>
      </c>
      <c r="C7" s="4"/>
      <c r="D7" s="18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 ht="30.6" customHeight="1" spans="1:251">
      <c r="A8" s="9" t="s">
        <v>23</v>
      </c>
      <c r="B8" s="17">
        <v>16027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 ht="30.6" customHeight="1" spans="1:251">
      <c r="A9" s="9" t="s">
        <v>24</v>
      </c>
      <c r="B9" s="17">
        <v>34385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 ht="30.6" customHeight="1" spans="1:251">
      <c r="A10" s="9" t="s">
        <v>23</v>
      </c>
      <c r="B10" s="17">
        <v>22085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 ht="30.6" customHeight="1" spans="1:251">
      <c r="A11" s="9" t="s">
        <v>25</v>
      </c>
      <c r="B11" s="11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 ht="30.6" customHeight="1" spans="1:251">
      <c r="A12" s="9" t="s">
        <v>26</v>
      </c>
      <c r="B12" s="1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 ht="30.6" customHeight="1" spans="1:251">
      <c r="A13" s="9" t="s">
        <v>27</v>
      </c>
      <c r="B13" s="17">
        <v>26956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 ht="30.6" customHeight="1" spans="1:251">
      <c r="A14" s="9" t="s">
        <v>28</v>
      </c>
      <c r="B14" s="17">
        <v>26751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 ht="30.6" customHeight="1" spans="1:251">
      <c r="A15" s="9" t="s">
        <v>29</v>
      </c>
      <c r="B15" s="17">
        <v>12138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 ht="30.6" customHeight="1" spans="1:251">
      <c r="A16" s="9" t="s">
        <v>30</v>
      </c>
      <c r="B16" s="17">
        <v>7087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</row>
    <row r="17" ht="30.6" customHeight="1" spans="1:251">
      <c r="A17" s="9" t="s">
        <v>31</v>
      </c>
      <c r="B17" s="17">
        <v>1090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</row>
    <row r="18" ht="30.6" customHeight="1" spans="1:251">
      <c r="A18" s="9" t="s">
        <v>32</v>
      </c>
      <c r="B18" s="17">
        <v>589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 ht="30.6" customHeight="1" spans="1:251">
      <c r="A19" s="9" t="s">
        <v>33</v>
      </c>
      <c r="B19" s="17">
        <v>3000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 ht="28.5" customHeight="1" spans="1:251">
      <c r="A20" s="9" t="s">
        <v>34</v>
      </c>
      <c r="B20" s="17">
        <v>420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 ht="28.5" customHeight="1" spans="1:251">
      <c r="A21" s="9" t="s">
        <v>35</v>
      </c>
      <c r="B21" s="17">
        <v>488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 ht="28.5" customHeight="1" spans="1:251">
      <c r="A22" s="9" t="s">
        <v>36</v>
      </c>
      <c r="B22" s="17">
        <v>105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 ht="28.5" customHeight="1" spans="1:251">
      <c r="A23" s="9" t="s">
        <v>37</v>
      </c>
      <c r="B23" s="17">
        <v>383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</row>
    <row r="24" ht="16.5" customHeight="1" spans="1:251">
      <c r="A24" s="4"/>
      <c r="B24" s="1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</row>
    <row r="25" ht="16.5" customHeight="1" spans="1:251">
      <c r="A25" s="4"/>
      <c r="B25" s="1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</row>
    <row r="26" ht="16.5" customHeight="1" spans="1:251">
      <c r="A26" s="4"/>
      <c r="B26" s="1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</row>
    <row r="27" ht="16.5" customHeight="1" spans="1:251">
      <c r="A27" s="4"/>
      <c r="B27" s="1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</row>
    <row r="28" ht="16.5" customHeight="1" spans="1:251">
      <c r="A28" s="4"/>
      <c r="B28" s="19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</row>
    <row r="29" ht="16.5" customHeight="1" spans="1:251">
      <c r="A29" s="4"/>
      <c r="B29" s="1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</row>
    <row r="30" ht="16.5" customHeight="1" spans="1:251">
      <c r="A30" s="4"/>
      <c r="B30" s="19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</row>
    <row r="31" ht="16.5" customHeight="1" spans="1:251">
      <c r="A31" s="4"/>
      <c r="B31" s="1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</row>
    <row r="32" ht="16.5" customHeight="1" spans="1:251">
      <c r="A32" s="4"/>
      <c r="B32" s="1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</row>
    <row r="33" ht="16.5" customHeight="1" spans="1:251">
      <c r="A33" s="4"/>
      <c r="B33" s="19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</row>
    <row r="34" ht="16.5" customHeight="1" spans="1:251">
      <c r="A34" s="4"/>
      <c r="B34" s="19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</row>
    <row r="35" ht="16.5" customHeight="1" spans="1:251">
      <c r="A35" s="4"/>
      <c r="B35" s="19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</row>
    <row r="36" customHeight="1" spans="1:2">
      <c r="A36" s="4"/>
      <c r="B36" s="19"/>
    </row>
  </sheetData>
  <mergeCells count="1">
    <mergeCell ref="A2:B2"/>
  </mergeCells>
  <printOptions horizontalCentered="1"/>
  <pageMargins left="0.433070866141732" right="0.31496062992126" top="0.984251968503937" bottom="0.47244094488189" header="0.511811023622047" footer="0.236220472440945"/>
  <pageSetup paperSize="9" firstPageNumber="13" orientation="portrait" useFirstPageNumber="1" errors="blank"/>
  <headerFooter alignWithMargins="0">
    <oddFooter>&amp;C&amp;12-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T41"/>
  <sheetViews>
    <sheetView showGridLines="0" showZeros="0" workbookViewId="0">
      <selection activeCell="E9" sqref="E9"/>
    </sheetView>
  </sheetViews>
  <sheetFormatPr defaultColWidth="9.14285714285714" defaultRowHeight="14.25" customHeight="1"/>
  <cols>
    <col min="1" max="1" width="51.5714285714286" style="1" customWidth="1"/>
    <col min="2" max="2" width="19" style="1" customWidth="1"/>
    <col min="3" max="228" width="10.2857142857143" style="1" customWidth="1"/>
    <col min="229" max="16384" width="9.14285714285714" style="1"/>
  </cols>
  <sheetData>
    <row r="1" ht="27" customHeight="1" spans="1:1">
      <c r="A1" s="2" t="s">
        <v>38</v>
      </c>
    </row>
    <row r="2" ht="36.75" customHeight="1" spans="1:228">
      <c r="A2" s="3" t="s">
        <v>39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</row>
    <row r="3" ht="21.2" customHeight="1" spans="2:228">
      <c r="B3" s="5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</row>
    <row r="4" ht="38.25" customHeight="1" spans="1:226">
      <c r="A4" s="6" t="s">
        <v>19</v>
      </c>
      <c r="B4" s="6" t="s">
        <v>40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</row>
    <row r="5" ht="31.9" customHeight="1" spans="1:226">
      <c r="A5" s="7" t="s">
        <v>41</v>
      </c>
      <c r="B5" s="8">
        <f>B6+B7+B8+B9+B10+B11+B12+B13</f>
        <v>46647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</row>
    <row r="6" ht="31.9" customHeight="1" spans="1:226">
      <c r="A6" s="9" t="s">
        <v>42</v>
      </c>
      <c r="B6" s="10">
        <v>5809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</row>
    <row r="7" ht="31.9" customHeight="1" spans="1:226">
      <c r="A7" s="9" t="s">
        <v>43</v>
      </c>
      <c r="B7" s="10">
        <v>1042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</row>
    <row r="8" ht="31.9" customHeight="1" spans="1:226">
      <c r="A8" s="9" t="s">
        <v>44</v>
      </c>
      <c r="B8" s="1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</row>
    <row r="9" ht="31.9" customHeight="1" spans="1:226">
      <c r="A9" s="9" t="s">
        <v>45</v>
      </c>
      <c r="B9" s="10">
        <v>38639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</row>
    <row r="10" ht="31.9" customHeight="1" spans="1:226">
      <c r="A10" s="9" t="s">
        <v>46</v>
      </c>
      <c r="B10" s="10">
        <v>144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</row>
    <row r="11" ht="31.9" customHeight="1" spans="1:226">
      <c r="A11" s="9" t="s">
        <v>47</v>
      </c>
      <c r="B11" s="10">
        <v>413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</row>
    <row r="12" ht="31.9" customHeight="1" spans="1:226">
      <c r="A12" s="9" t="s">
        <v>48</v>
      </c>
      <c r="B12" s="10">
        <v>-203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</row>
    <row r="13" ht="31.9" customHeight="1" spans="1:226">
      <c r="A13" s="9" t="s">
        <v>49</v>
      </c>
      <c r="B13" s="10">
        <v>803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</row>
    <row r="14" ht="31.9" customHeight="1" spans="1:226">
      <c r="A14" s="7" t="s">
        <v>50</v>
      </c>
      <c r="B14" s="8">
        <f>B15+B16+B17+B18+B19+B20+B21+B22</f>
        <v>132296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</row>
    <row r="15" ht="31.9" customHeight="1" spans="1:226">
      <c r="A15" s="9" t="s">
        <v>51</v>
      </c>
      <c r="B15" s="10">
        <v>32761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</row>
    <row r="16" ht="31.9" customHeight="1" spans="1:226">
      <c r="A16" s="9" t="s">
        <v>52</v>
      </c>
      <c r="B16" s="10">
        <v>1089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</row>
    <row r="17" ht="31.9" customHeight="1" spans="1:226">
      <c r="A17" s="9" t="s">
        <v>53</v>
      </c>
      <c r="B17" s="1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</row>
    <row r="18" ht="31.9" customHeight="1" spans="1:226">
      <c r="A18" s="9" t="s">
        <v>54</v>
      </c>
      <c r="B18" s="10">
        <v>77525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</row>
    <row r="19" ht="31.9" customHeight="1" spans="1:226">
      <c r="A19" s="9" t="s">
        <v>55</v>
      </c>
      <c r="B19" s="10">
        <v>2559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</row>
    <row r="20" ht="31.9" customHeight="1" spans="1:226">
      <c r="A20" s="9" t="s">
        <v>56</v>
      </c>
      <c r="B20" s="10">
        <v>13942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</row>
    <row r="21" ht="31.9" customHeight="1" spans="1:226">
      <c r="A21" s="9" t="s">
        <v>57</v>
      </c>
      <c r="B21" s="10">
        <v>2100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</row>
    <row r="22" ht="31.9" customHeight="1" spans="1:226">
      <c r="A22" s="9" t="s">
        <v>58</v>
      </c>
      <c r="B22" s="10">
        <v>2320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</row>
    <row r="23" ht="16.5" customHeight="1" spans="1:228">
      <c r="A23" s="4"/>
      <c r="B23" s="1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</row>
    <row r="24" ht="16.5" customHeight="1" spans="1:228">
      <c r="A24" s="4"/>
      <c r="B24" s="1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</row>
    <row r="25" ht="16.5" customHeight="1" spans="1:228">
      <c r="A25" s="4"/>
      <c r="B25" s="1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</row>
    <row r="26" ht="16.5" customHeight="1" spans="1:228">
      <c r="A26" s="4"/>
      <c r="B26" s="1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</row>
    <row r="27" ht="16.5" customHeight="1" spans="1:228">
      <c r="A27" s="4"/>
      <c r="B27" s="1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</row>
    <row r="28" ht="16.5" customHeight="1" spans="1:228">
      <c r="A28" s="4"/>
      <c r="B28" s="1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</row>
    <row r="29" ht="16.5" customHeight="1" spans="1:228">
      <c r="A29" s="4"/>
      <c r="B29" s="1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</row>
    <row r="30" ht="16.5" customHeight="1" spans="1:228">
      <c r="A30" s="4"/>
      <c r="B30" s="12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</row>
    <row r="31" ht="16.5" customHeight="1" spans="1:228">
      <c r="A31" s="4"/>
      <c r="B31" s="1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</row>
    <row r="32" ht="16.5" customHeight="1" spans="1:228">
      <c r="A32" s="4"/>
      <c r="B32" s="12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</row>
    <row r="33" ht="16.5" customHeight="1" spans="1:228">
      <c r="A33" s="4"/>
      <c r="B33" s="1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</row>
    <row r="34" ht="16.5" customHeight="1" spans="1:228">
      <c r="A34" s="4"/>
      <c r="B34" s="12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</row>
    <row r="35" ht="16.5" customHeight="1" spans="1:228">
      <c r="A35" s="4"/>
      <c r="B35" s="12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</row>
    <row r="36" ht="16.5" customHeight="1" spans="1:228">
      <c r="A36" s="4"/>
      <c r="B36" s="12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</row>
    <row r="37" ht="16.5" customHeight="1" spans="1:228">
      <c r="A37" s="4"/>
      <c r="B37" s="1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</row>
    <row r="38" ht="16.5" customHeight="1" spans="1:228">
      <c r="A38" s="4"/>
      <c r="B38" s="1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</row>
    <row r="39" ht="16.5" customHeight="1" spans="1:228">
      <c r="A39" s="4"/>
      <c r="B39" s="1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</row>
    <row r="40" ht="16.5" customHeight="1" spans="1:228">
      <c r="A40" s="4"/>
      <c r="B40" s="1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</row>
    <row r="41" ht="16.5" customHeight="1" spans="1:228">
      <c r="A41" s="4"/>
      <c r="B41" s="1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</row>
  </sheetData>
  <mergeCells count="1">
    <mergeCell ref="A2:B2"/>
  </mergeCells>
  <printOptions horizontalCentered="1"/>
  <pageMargins left="0.433070866141732" right="0.31496062992126" top="0.984251968503937" bottom="0.551181102362205" header="0.511811023622047" footer="0.275590551181102"/>
  <pageSetup paperSize="9" firstPageNumber="14" orientation="portrait" useFirstPageNumber="1" errors="blank"/>
  <headerFooter alignWithMargins="0">
    <oddFooter>&amp;C&amp;12-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收入决算</vt:lpstr>
      <vt:lpstr>支出决算</vt:lpstr>
      <vt:lpstr>结余决算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2018-12-12T12:52:00Z</dcterms:created>
  <cp:lastPrinted>2019-01-21T05:10:00Z</cp:lastPrinted>
  <dcterms:modified xsi:type="dcterms:W3CDTF">2021-05-22T04:27:19Z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